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schinescu\Desktop\"/>
    </mc:Choice>
  </mc:AlternateContent>
  <bookViews>
    <workbookView xWindow="14085" yWindow="-15" windowWidth="13335" windowHeight="12420" tabRatio="435"/>
  </bookViews>
  <sheets>
    <sheet name="Anexa nr.1-ENG" sheetId="9" r:id="rId1"/>
  </sheets>
  <definedNames>
    <definedName name="_xlnm.Print_Area" localSheetId="0">'Anexa nr.1-ENG'!$A$1:$G$102</definedName>
    <definedName name="_xlnm.Print_Titles" localSheetId="0">'Anexa nr.1-ENG'!$7:$9</definedName>
  </definedNames>
  <calcPr calcId="162913"/>
</workbook>
</file>

<file path=xl/calcChain.xml><?xml version="1.0" encoding="utf-8"?>
<calcChain xmlns="http://schemas.openxmlformats.org/spreadsheetml/2006/main">
  <c r="F71" i="9" l="1"/>
</calcChain>
</file>

<file path=xl/sharedStrings.xml><?xml version="1.0" encoding="utf-8"?>
<sst xmlns="http://schemas.openxmlformats.org/spreadsheetml/2006/main" count="272" uniqueCount="213">
  <si>
    <t>De facto</t>
  </si>
  <si>
    <t>CAPITAL</t>
  </si>
  <si>
    <t>mil.lei</t>
  </si>
  <si>
    <t>≥100</t>
  </si>
  <si>
    <t>≥200</t>
  </si>
  <si>
    <t>%</t>
  </si>
  <si>
    <t>≤30</t>
  </si>
  <si>
    <t>≤20</t>
  </si>
  <si>
    <t>≤50</t>
  </si>
  <si>
    <t>≤1</t>
  </si>
  <si>
    <t>nr.</t>
  </si>
  <si>
    <t>1.10</t>
  </si>
  <si>
    <t>1.11</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</si>
  <si>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</si>
  <si>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</si>
  <si>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</si>
  <si>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</si>
  <si>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</si>
  <si>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</si>
  <si>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</si>
  <si>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</si>
  <si>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</si>
  <si>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</si>
  <si>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</si>
  <si>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</si>
  <si>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</si>
  <si>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</si>
  <si>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</si>
  <si>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</si>
  <si>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</si>
  <si>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</si>
  <si>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</si>
  <si>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</si>
  <si>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</si>
  <si>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</si>
  <si>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</si>
  <si>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</si>
  <si>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</si>
  <si>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</si>
  <si>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</si>
  <si>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</si>
  <si>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</si>
  <si>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</si>
  <si>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</si>
  <si>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</si>
  <si>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</si>
  <si>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</si>
  <si>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</si>
  <si>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</si>
  <si>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</si>
  <si>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</si>
  <si>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</si>
  <si>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</si>
  <si>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</si>
  <si>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</si>
  <si>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</si>
  <si>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</si>
  <si>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</si>
  <si>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</si>
  <si>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</si>
  <si>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</si>
  <si>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</si>
  <si>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</si>
  <si>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</si>
  <si>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</si>
  <si>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</si>
  <si>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</si>
  <si>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</si>
  <si>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</si>
  <si>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</si>
  <si>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</si>
  <si>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</si>
  <si>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</si>
  <si>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Carolina Semeniuc</t>
  </si>
  <si>
    <t xml:space="preserve">Chief accountant ______________                      </t>
  </si>
  <si>
    <t xml:space="preserve">  </t>
  </si>
  <si>
    <t>Chief ________________________</t>
  </si>
  <si>
    <t xml:space="preserve">Date   </t>
  </si>
  <si>
    <t>≥17.00%</t>
  </si>
  <si>
    <t>1.12</t>
  </si>
  <si>
    <t>≤15</t>
  </si>
  <si>
    <t>≤10</t>
  </si>
  <si>
    <t>2.27</t>
  </si>
  <si>
    <t>2.28</t>
  </si>
  <si>
    <t>2.29</t>
  </si>
  <si>
    <t>≥1</t>
  </si>
  <si>
    <t>4.3.1</t>
  </si>
  <si>
    <t>4.3.2</t>
  </si>
  <si>
    <t>4.3.3</t>
  </si>
  <si>
    <t>4.3.4</t>
  </si>
  <si>
    <t>4.3.5</t>
  </si>
  <si>
    <t>4.11</t>
  </si>
  <si>
    <t>5.5</t>
  </si>
  <si>
    <t>&lt;+10%</t>
  </si>
  <si>
    <t>5.6</t>
  </si>
  <si>
    <t>&gt;-10%</t>
  </si>
  <si>
    <t>5.7</t>
  </si>
  <si>
    <t>&lt;+20%</t>
  </si>
  <si>
    <t>5.8</t>
  </si>
  <si>
    <t>&gt;-20%</t>
  </si>
  <si>
    <t>5.9</t>
  </si>
  <si>
    <t xml:space="preserve">  +/- 25%</t>
  </si>
  <si>
    <t>6</t>
  </si>
  <si>
    <t>7</t>
  </si>
  <si>
    <t>7.1</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</si>
  <si>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</si>
  <si>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</si>
  <si>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</si>
  <si>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</si>
  <si>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</si>
  <si>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</si>
  <si>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</si>
  <si>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</si>
  <si>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</si>
  <si>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</si>
  <si>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</si>
  <si>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</si>
  <si>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</si>
  <si>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</si>
  <si>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</si>
  <si>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</si>
  <si>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</si>
  <si>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</si>
  <si>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</si>
  <si>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</si>
  <si>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</si>
  <si>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</si>
  <si>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</si>
  <si>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</si>
  <si>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</si>
  <si>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</si>
  <si>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</si>
  <si>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</si>
  <si>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</si>
  <si>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</si>
  <si>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</si>
  <si>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</si>
  <si>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</si>
  <si>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</si>
  <si>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</si>
  <si>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</si>
  <si>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</si>
  <si>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</si>
  <si>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</si>
  <si>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</si>
  <si>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</si>
  <si>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</si>
  <si>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</si>
  <si>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</si>
  <si>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</si>
  <si>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</si>
  <si>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</si>
  <si>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</si>
  <si>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</si>
  <si>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</si>
  <si>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</si>
  <si>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</si>
  <si>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</si>
  <si>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</si>
  <si>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</si>
  <si>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</si>
  <si>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</si>
  <si>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</si>
  <si>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</si>
  <si>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</si>
  <si>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</si>
  <si>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</si>
  <si>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</si>
  <si>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</si>
  <si>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</si>
  <si>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</si>
  <si>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</si>
  <si>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</si>
  <si>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</si>
  <si>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</si>
  <si>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</si>
  <si>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</si>
  <si>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</si>
  <si>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</si>
  <si>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</si>
  <si>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</si>
  <si>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</si>
  <si>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</si>
  <si>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</si>
  <si>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</si>
  <si>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</si>
  <si>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</si>
  <si>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</si>
  <si>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</si>
  <si>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</si>
  <si>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</si>
  <si>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</si>
  <si>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</si>
  <si>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</si>
  <si>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</si>
  <si>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</si>
  <si>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</si>
  <si>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</si>
  <si>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</si>
  <si>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</si>
  <si>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</si>
  <si>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</si>
  <si>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</si>
  <si>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</si>
  <si>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</si>
  <si>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</si>
  <si>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Annex no.1 to the Regulation on the requirements for publication of information by banks</t>
  </si>
  <si>
    <t>Dumitru Baxan</t>
  </si>
  <si>
    <t xml:space="preserve">      Liquidity Coverage Ratio</t>
  </si>
  <si>
    <t xml:space="preserve"> BC "MAIB" SA</t>
  </si>
  <si>
    <t>42,02</t>
  </si>
  <si>
    <t>31.12.2021-Adjusted</t>
  </si>
  <si>
    <t>as of  the 31-st of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</si>
</sst>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21">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b/>
      <sz val="18"/>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s>
  <cellStyleXfs count="3">
    <xf numFmtId="0" fontId="0" fillId="0" borderId="0"/>
    <xf numFmtId="9" fontId="1" fillId="0" borderId="0" applyFill="0" applyBorder="0" applyAlignment="0" applyProtection="0"/>
    <xf numFmtId="0" fontId="2" fillId="0" borderId="0"/>
  </cellStyleXfs>
  <cellXfs count="144">
    <xf numFmtId="0" fontId="0" fillId="0" borderId="0" xfId="0"/>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17" xfId="0" applyFont="1" applyFill="1" applyBorder="1" applyAlignment="1">
      <alignment horizontal="left" vertical="top" wrapText="1"/>
    </xf>
    <xf numFmtId="0" fontId="10" fillId="0" borderId="18" xfId="0" applyFont="1" applyFill="1" applyBorder="1" applyAlignment="1">
      <alignment horizontal="left" vertical="top" wrapText="1"/>
    </xf>
    <xf numFmtId="11" fontId="10" fillId="0" borderId="18" xfId="0" applyNumberFormat="1" applyFont="1" applyFill="1" applyBorder="1" applyAlignment="1">
      <alignment horizontal="left" vertical="top" wrapText="1"/>
    </xf>
    <xf numFmtId="164" fontId="10" fillId="0" borderId="18" xfId="0" applyNumberFormat="1" applyFont="1" applyFill="1" applyBorder="1" applyAlignment="1">
      <alignment horizontal="left" vertical="top" wrapText="1"/>
    </xf>
    <xf numFmtId="0" fontId="10" fillId="0" borderId="21" xfId="0" applyFont="1" applyFill="1" applyBorder="1" applyAlignment="1">
      <alignment vertical="top"/>
    </xf>
    <xf numFmtId="0" fontId="10" fillId="0" borderId="21"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3"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3"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3"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3" xfId="0" applyFont="1" applyFill="1" applyBorder="1" applyAlignment="1">
      <alignmen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center" vertical="top"/>
    </xf>
    <xf numFmtId="0" fontId="13"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0" fillId="0" borderId="1" xfId="0" applyNumberFormat="1" applyFont="1" applyFill="1" applyBorder="1" applyAlignment="1">
      <alignment horizontal="left" vertical="top" wrapText="1"/>
    </xf>
    <xf numFmtId="49" fontId="12" fillId="0" borderId="18" xfId="1" applyNumberFormat="1" applyFont="1" applyFill="1" applyBorder="1" applyAlignment="1">
      <alignment horizontal="left" vertical="center" wrapText="1"/>
    </xf>
    <xf numFmtId="49" fontId="10" fillId="0" borderId="21" xfId="0" applyNumberFormat="1" applyFont="1" applyFill="1" applyBorder="1" applyAlignment="1">
      <alignment vertical="top" wrapText="1"/>
    </xf>
    <xf numFmtId="49" fontId="10" fillId="0" borderId="21" xfId="0" applyNumberFormat="1" applyFont="1" applyFill="1" applyBorder="1" applyAlignment="1">
      <alignment vertical="top"/>
    </xf>
    <xf numFmtId="49" fontId="10" fillId="0" borderId="21" xfId="0" quotePrefix="1" applyNumberFormat="1" applyFont="1" applyFill="1" applyBorder="1" applyAlignment="1">
      <alignment horizontal="left" vertical="top"/>
    </xf>
    <xf numFmtId="49" fontId="10" fillId="0" borderId="0" xfId="0" applyNumberFormat="1" applyFont="1" applyFill="1"/>
    <xf numFmtId="0" fontId="8" fillId="0" borderId="1" xfId="0" applyFont="1" applyFill="1" applyBorder="1" applyAlignment="1">
      <alignment horizontal="center" vertical="top"/>
    </xf>
    <xf numFmtId="0" fontId="16" fillId="0" borderId="24" xfId="0" applyFont="1" applyFill="1" applyBorder="1" applyAlignment="1">
      <alignment horizontal="center" vertical="top"/>
    </xf>
    <xf numFmtId="0" fontId="8" fillId="0" borderId="3" xfId="0" applyFont="1" applyFill="1" applyBorder="1" applyAlignment="1">
      <alignment horizontal="center" vertical="top"/>
    </xf>
    <xf numFmtId="0" fontId="16" fillId="0" borderId="18" xfId="0" applyFont="1" applyFill="1" applyBorder="1" applyAlignment="1">
      <alignment horizontal="center" vertical="top" wrapText="1"/>
    </xf>
    <xf numFmtId="164" fontId="16" fillId="0" borderId="20" xfId="0" applyNumberFormat="1"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9" fillId="0" borderId="0" xfId="0" applyFont="1" applyFill="1"/>
    <xf numFmtId="0" fontId="9" fillId="0" borderId="0" xfId="0" applyFont="1" applyFill="1"/>
    <xf numFmtId="0" fontId="4" fillId="0" borderId="1" xfId="0" applyFont="1" applyFill="1" applyBorder="1" applyAlignment="1">
      <alignment horizontal="center" vertical="center"/>
    </xf>
    <xf numFmtId="0" fontId="10" fillId="0" borderId="0" xfId="0" applyFont="1" applyFill="1" applyBorder="1" applyAlignment="1">
      <alignment horizontal="left" vertical="top"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28"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quotePrefix="1" applyFont="1" applyFill="1" applyBorder="1" applyAlignment="1">
      <alignment horizontal="left" vertical="top" wrapText="1"/>
    </xf>
    <xf numFmtId="0" fontId="13" fillId="0" borderId="7" xfId="0" applyFont="1" applyFill="1" applyBorder="1" applyAlignment="1">
      <alignment horizontal="center" vertical="top"/>
    </xf>
    <xf numFmtId="0" fontId="10" fillId="0" borderId="28" xfId="0" applyFont="1" applyFill="1" applyBorder="1" applyAlignment="1">
      <alignment horizontal="left" vertical="top"/>
    </xf>
    <xf numFmtId="49" fontId="13"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6" fillId="0" borderId="30" xfId="0" applyFont="1" applyFill="1" applyBorder="1" applyAlignment="1">
      <alignment horizontal="center" vertical="top"/>
    </xf>
    <xf numFmtId="49" fontId="10" fillId="0" borderId="14" xfId="0" applyNumberFormat="1" applyFont="1" applyFill="1" applyBorder="1" applyAlignment="1">
      <alignment vertical="top" wrapText="1"/>
    </xf>
    <xf numFmtId="0" fontId="10" fillId="0" borderId="14" xfId="0" applyFont="1" applyFill="1" applyBorder="1" applyAlignment="1">
      <alignment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top" wrapText="1"/>
    </xf>
    <xf numFmtId="0" fontId="17" fillId="2" borderId="31" xfId="0" applyFont="1" applyFill="1" applyBorder="1" applyAlignment="1">
      <alignment horizontal="left"/>
    </xf>
    <xf numFmtId="49" fontId="16" fillId="0" borderId="21" xfId="0" applyNumberFormat="1" applyFont="1" applyFill="1" applyBorder="1" applyAlignment="1">
      <alignment horizontal="center" vertical="top"/>
    </xf>
    <xf numFmtId="49" fontId="16" fillId="0" borderId="14" xfId="0" applyNumberFormat="1" applyFont="1" applyFill="1" applyBorder="1" applyAlignment="1">
      <alignment horizontal="center" vertical="top" wrapText="1"/>
    </xf>
    <xf numFmtId="49" fontId="16" fillId="0" borderId="20" xfId="0" applyNumberFormat="1" applyFont="1" applyFill="1" applyBorder="1" applyAlignment="1">
      <alignment horizontal="center" vertical="top" wrapText="1"/>
    </xf>
    <xf numFmtId="49" fontId="16" fillId="0" borderId="18" xfId="0" applyNumberFormat="1" applyFont="1" applyFill="1" applyBorder="1" applyAlignment="1">
      <alignment horizontal="center" vertical="top" wrapText="1"/>
    </xf>
    <xf numFmtId="49" fontId="16" fillId="0" borderId="24" xfId="0" applyNumberFormat="1" applyFont="1" applyFill="1" applyBorder="1" applyAlignment="1">
      <alignment horizontal="center" vertical="top"/>
    </xf>
    <xf numFmtId="49" fontId="16" fillId="0" borderId="1" xfId="0" applyNumberFormat="1" applyFont="1" applyFill="1" applyBorder="1" applyAlignment="1">
      <alignment horizontal="center" vertical="top"/>
    </xf>
    <xf numFmtId="0" fontId="5" fillId="0" borderId="24" xfId="0" applyFont="1" applyFill="1" applyBorder="1" applyAlignment="1">
      <alignment horizontal="center" vertical="top"/>
    </xf>
    <xf numFmtId="0" fontId="6" fillId="0" borderId="24"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2" xfId="0" applyFont="1" applyFill="1" applyBorder="1" applyAlignment="1">
      <alignment horizontal="center" vertical="top"/>
    </xf>
    <xf numFmtId="0" fontId="6" fillId="0" borderId="24" xfId="0" applyFont="1" applyFill="1" applyBorder="1" applyAlignment="1">
      <alignment horizontal="center" vertical="top"/>
    </xf>
    <xf numFmtId="0" fontId="8" fillId="0" borderId="24" xfId="0" applyFont="1" applyFill="1" applyBorder="1" applyAlignment="1">
      <alignment horizontal="center" vertical="top" wrapText="1"/>
    </xf>
    <xf numFmtId="0" fontId="3" fillId="0" borderId="24" xfId="0" applyFont="1" applyFill="1" applyBorder="1" applyAlignment="1">
      <alignment horizontal="center" wrapText="1"/>
    </xf>
    <xf numFmtId="0" fontId="3" fillId="0" borderId="7" xfId="0" applyFont="1" applyFill="1" applyBorder="1" applyAlignment="1">
      <alignment wrapText="1"/>
    </xf>
    <xf numFmtId="0" fontId="3" fillId="0" borderId="30" xfId="0" applyFont="1" applyFill="1" applyBorder="1" applyAlignment="1">
      <alignment wrapText="1"/>
    </xf>
    <xf numFmtId="0" fontId="3" fillId="0" borderId="30" xfId="0" applyFont="1" applyFill="1" applyBorder="1" applyAlignment="1">
      <alignment horizontal="center" wrapText="1"/>
    </xf>
    <xf numFmtId="0" fontId="3" fillId="0" borderId="33" xfId="0" applyFont="1" applyFill="1" applyBorder="1" applyAlignment="1">
      <alignment horizontal="center"/>
    </xf>
    <xf numFmtId="2" fontId="8" fillId="0" borderId="34" xfId="0" applyNumberFormat="1" applyFont="1" applyFill="1" applyBorder="1" applyAlignment="1">
      <alignment horizontal="center" vertical="top"/>
    </xf>
    <xf numFmtId="0" fontId="3" fillId="0" borderId="24" xfId="0" applyFont="1" applyFill="1" applyBorder="1" applyAlignment="1">
      <alignment horizontal="center"/>
    </xf>
    <xf numFmtId="2" fontId="8" fillId="0" borderId="32" xfId="0" applyNumberFormat="1" applyFont="1" applyFill="1" applyBorder="1" applyAlignment="1">
      <alignment horizontal="center" vertical="center"/>
    </xf>
    <xf numFmtId="0" fontId="3" fillId="0" borderId="26" xfId="0" applyFont="1" applyFill="1" applyBorder="1" applyAlignment="1">
      <alignment horizontal="center"/>
    </xf>
    <xf numFmtId="49" fontId="10" fillId="0" borderId="3" xfId="0" applyNumberFormat="1" applyFont="1" applyFill="1" applyBorder="1" applyAlignment="1">
      <alignment horizontal="left" vertical="top" wrapText="1"/>
    </xf>
    <xf numFmtId="4" fontId="8" fillId="3" borderId="1" xfId="0" applyNumberFormat="1" applyFont="1" applyFill="1" applyBorder="1" applyAlignment="1">
      <alignment horizontal="center" vertical="top"/>
    </xf>
    <xf numFmtId="4" fontId="8" fillId="3" borderId="1" xfId="0" quotePrefix="1" applyNumberFormat="1" applyFont="1" applyFill="1" applyBorder="1" applyAlignment="1">
      <alignment horizontal="center" vertical="top"/>
    </xf>
    <xf numFmtId="2" fontId="8" fillId="3" borderId="1" xfId="0" applyNumberFormat="1" applyFont="1" applyFill="1" applyBorder="1" applyAlignment="1">
      <alignment horizontal="center" vertical="top"/>
    </xf>
    <xf numFmtId="4" fontId="8" fillId="3" borderId="1" xfId="0" applyNumberFormat="1" applyFont="1" applyFill="1" applyBorder="1" applyAlignment="1">
      <alignment horizontal="center" vertical="center"/>
    </xf>
    <xf numFmtId="0" fontId="18" fillId="3" borderId="4" xfId="0" applyFont="1" applyFill="1" applyBorder="1" applyAlignment="1">
      <alignment horizontal="center" vertical="top"/>
    </xf>
    <xf numFmtId="2" fontId="8" fillId="3" borderId="1" xfId="0" applyNumberFormat="1" applyFont="1" applyFill="1" applyBorder="1" applyAlignment="1">
      <alignment horizontal="center" vertical="center"/>
    </xf>
    <xf numFmtId="2" fontId="8" fillId="3" borderId="24" xfId="0" applyNumberFormat="1" applyFont="1" applyFill="1" applyBorder="1" applyAlignment="1">
      <alignment horizontal="center" vertical="center"/>
    </xf>
    <xf numFmtId="2" fontId="8" fillId="3" borderId="3" xfId="0" applyNumberFormat="1" applyFont="1" applyFill="1" applyBorder="1" applyAlignment="1">
      <alignment horizontal="center" vertical="top"/>
    </xf>
    <xf numFmtId="0" fontId="8" fillId="3" borderId="1" xfId="0" applyFont="1" applyFill="1" applyBorder="1" applyAlignment="1">
      <alignment horizontal="center" vertical="top" wrapText="1"/>
    </xf>
    <xf numFmtId="2" fontId="8" fillId="3" borderId="3" xfId="0" applyNumberFormat="1" applyFont="1" applyFill="1" applyBorder="1" applyAlignment="1">
      <alignment horizontal="center" vertical="center"/>
    </xf>
    <xf numFmtId="164" fontId="19" fillId="3" borderId="4" xfId="0" applyNumberFormat="1" applyFont="1" applyFill="1" applyBorder="1" applyAlignment="1">
      <alignment horizontal="center" vertical="top" wrapText="1"/>
    </xf>
    <xf numFmtId="2" fontId="20" fillId="3" borderId="1" xfId="0" applyNumberFormat="1" applyFont="1" applyFill="1" applyBorder="1" applyAlignment="1">
      <alignment horizontal="center" vertical="top"/>
    </xf>
    <xf numFmtId="4" fontId="8" fillId="3" borderId="15" xfId="0" applyNumberFormat="1" applyFont="1" applyFill="1" applyBorder="1" applyAlignment="1">
      <alignment horizontal="center" vertical="center"/>
    </xf>
    <xf numFmtId="2" fontId="20" fillId="3" borderId="3" xfId="0" applyNumberFormat="1" applyFont="1" applyFill="1" applyBorder="1" applyAlignment="1">
      <alignment horizontal="center" vertical="top"/>
    </xf>
    <xf numFmtId="2" fontId="20" fillId="3" borderId="3" xfId="0" applyNumberFormat="1" applyFont="1" applyFill="1" applyBorder="1" applyAlignment="1">
      <alignment horizontal="center" vertical="center"/>
    </xf>
    <xf numFmtId="0" fontId="20" fillId="3" borderId="1" xfId="0" applyFont="1" applyFill="1" applyBorder="1" applyAlignment="1">
      <alignment horizontal="center" vertical="top"/>
    </xf>
    <xf numFmtId="3" fontId="8" fillId="3" borderId="1" xfId="0" applyNumberFormat="1" applyFont="1" applyFill="1" applyBorder="1" applyAlignment="1">
      <alignment horizontal="center" vertical="top"/>
    </xf>
    <xf numFmtId="0" fontId="8" fillId="3" borderId="1" xfId="0" applyFont="1" applyFill="1" applyBorder="1" applyAlignment="1">
      <alignment horizontal="center"/>
    </xf>
    <xf numFmtId="3" fontId="8" fillId="3" borderId="19" xfId="0" applyNumberFormat="1" applyFont="1" applyFill="1" applyBorder="1" applyAlignment="1">
      <alignment horizontal="center" vertical="top"/>
    </xf>
    <xf numFmtId="14" fontId="8" fillId="3" borderId="1" xfId="0" applyNumberFormat="1" applyFont="1" applyFill="1" applyBorder="1" applyAlignment="1">
      <alignment horizontal="center" vertical="center" wrapText="1"/>
    </xf>
    <xf numFmtId="14" fontId="8" fillId="3" borderId="0" xfId="0" applyNumberFormat="1" applyFont="1" applyFill="1"/>
    <xf numFmtId="0" fontId="14" fillId="0" borderId="0" xfId="0" applyFont="1" applyFill="1" applyAlignment="1">
      <alignment horizontal="left" vertical="top" wrapText="1" shrinkToFit="1"/>
    </xf>
    <xf numFmtId="0" fontId="13" fillId="0" borderId="11" xfId="0" applyFont="1" applyFill="1" applyBorder="1" applyAlignment="1">
      <alignment horizontal="center" vertical="top" wrapText="1"/>
    </xf>
    <xf numFmtId="0" fontId="13" fillId="0" borderId="8" xfId="0" applyFont="1" applyFill="1" applyBorder="1" applyAlignment="1">
      <alignment horizontal="center" vertical="top" wrapText="1"/>
    </xf>
    <xf numFmtId="0" fontId="15" fillId="0" borderId="12" xfId="0" applyFont="1" applyFill="1" applyBorder="1" applyAlignment="1">
      <alignment horizontal="center"/>
    </xf>
    <xf numFmtId="0" fontId="15" fillId="0" borderId="13" xfId="0" applyFont="1" applyFill="1" applyBorder="1" applyAlignment="1">
      <alignment horizontal="center"/>
    </xf>
    <xf numFmtId="0" fontId="15" fillId="3" borderId="10" xfId="0" applyFont="1" applyFill="1" applyBorder="1" applyAlignment="1">
      <alignment horizontal="center" vertical="center"/>
    </xf>
    <xf numFmtId="0" fontId="13" fillId="0" borderId="29" xfId="0" applyFont="1" applyFill="1" applyBorder="1" applyAlignment="1">
      <alignment horizontal="center" vertical="top"/>
    </xf>
    <xf numFmtId="0" fontId="13" fillId="0" borderId="5" xfId="0" applyFont="1" applyFill="1" applyBorder="1" applyAlignment="1">
      <alignment horizontal="center" vertical="top"/>
    </xf>
    <xf numFmtId="0" fontId="5" fillId="0" borderId="11" xfId="0" applyFont="1" applyFill="1" applyBorder="1" applyAlignment="1">
      <alignment horizontal="center" vertical="top" wrapText="1"/>
    </xf>
    <xf numFmtId="0" fontId="5" fillId="0" borderId="25"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3"/>
  <sheetViews>
    <sheetView tabSelected="1" view="pageBreakPreview" topLeftCell="A43" zoomScale="60" zoomScaleNormal="60" workbookViewId="0">
      <selection activeCell="D24" sqref="D24"/>
    </sheetView>
  </sheetViews>
  <sheetFormatPr defaultColWidth="9.140625" defaultRowHeight="23.25"/>
  <cols>
    <col min="1" max="1" width="9" style="48" customWidth="1"/>
    <col min="2" max="2" width="85.42578125" style="13" customWidth="1"/>
    <col min="3" max="3" width="18.7109375" style="13" customWidth="1"/>
    <col min="4" max="4" width="24.28515625" style="5" customWidth="1"/>
    <col min="5" max="6" width="26.42578125" style="64" customWidth="1"/>
    <col min="7" max="7" width="27.5703125" style="64" customWidth="1"/>
    <col min="8" max="8" width="34.42578125" style="5" customWidth="1"/>
    <col min="9" max="16384" width="9.140625" style="5"/>
  </cols>
  <sheetData>
    <row r="1" spans="1:7" ht="51.75" customHeight="1">
      <c r="A1" s="47"/>
      <c r="B1" s="12"/>
      <c r="C1" s="12"/>
      <c r="D1" s="134" t="s">
        <v>206</v>
      </c>
      <c r="E1" s="134"/>
      <c r="F1" s="134"/>
      <c r="G1" s="134"/>
    </row>
    <row r="2" spans="1:7" ht="15.75" customHeight="1">
      <c r="A2" s="47"/>
      <c r="B2" s="12"/>
      <c r="C2" s="12"/>
      <c r="D2" s="4"/>
      <c r="E2" s="2"/>
      <c r="F2" s="2"/>
      <c r="G2" s="44"/>
    </row>
    <row r="3" spans="1:7">
      <c r="C3" s="26" t="s">
        <v>61</v>
      </c>
      <c r="D3" s="27"/>
      <c r="E3" s="35"/>
      <c r="F3" s="35"/>
      <c r="G3" s="45"/>
    </row>
    <row r="4" spans="1:7">
      <c r="C4" s="26" t="s">
        <v>209</v>
      </c>
      <c r="D4" s="28"/>
      <c r="E4" s="36"/>
      <c r="F4" s="36"/>
      <c r="G4" s="46"/>
    </row>
    <row r="5" spans="1:7" ht="20.25">
      <c r="A5" s="49"/>
      <c r="B5" s="29"/>
      <c r="C5" s="29"/>
      <c r="D5" s="29"/>
      <c r="E5" s="1"/>
      <c r="F5" s="1"/>
      <c r="G5" s="1"/>
    </row>
    <row r="6" spans="1:7" ht="21" thickBot="1">
      <c r="A6" s="50"/>
      <c r="B6" s="139" t="s">
        <v>212</v>
      </c>
      <c r="C6" s="139"/>
      <c r="D6" s="139"/>
      <c r="E6" s="139"/>
      <c r="F6" s="139"/>
      <c r="G6" s="139"/>
    </row>
    <row r="7" spans="1:7" ht="20.25" customHeight="1">
      <c r="A7" s="140" t="s">
        <v>62</v>
      </c>
      <c r="B7" s="140" t="s">
        <v>63</v>
      </c>
      <c r="C7" s="135" t="s">
        <v>64</v>
      </c>
      <c r="D7" s="142" t="s">
        <v>65</v>
      </c>
      <c r="E7" s="137" t="s">
        <v>0</v>
      </c>
      <c r="F7" s="137"/>
      <c r="G7" s="138"/>
    </row>
    <row r="8" spans="1:7" ht="71.25" customHeight="1">
      <c r="A8" s="141"/>
      <c r="B8" s="141"/>
      <c r="C8" s="136"/>
      <c r="D8" s="143"/>
      <c r="E8" s="10" t="s">
        <v>66</v>
      </c>
      <c r="F8" s="10" t="s">
        <v>205</v>
      </c>
      <c r="G8" s="10" t="s">
        <v>204</v>
      </c>
    </row>
    <row r="9" spans="1:7" ht="40.5">
      <c r="A9" s="82"/>
      <c r="B9" s="80"/>
      <c r="C9" s="30"/>
      <c r="D9" s="96"/>
      <c r="E9" s="132">
        <v>44712</v>
      </c>
      <c r="F9" s="11">
        <v>44681</v>
      </c>
      <c r="G9" s="11" t="s">
        <v>211</v>
      </c>
    </row>
    <row r="10" spans="1:7" ht="25.5" customHeight="1">
      <c r="A10" s="95" t="s">
        <v>203</v>
      </c>
      <c r="B10" s="84" t="s">
        <v>1</v>
      </c>
      <c r="C10" s="20"/>
      <c r="D10" s="3"/>
      <c r="E10" s="3"/>
      <c r="F10" s="3"/>
      <c r="G10" s="3"/>
    </row>
    <row r="11" spans="1:7" ht="25.5" customHeight="1">
      <c r="A11" s="83" t="s">
        <v>107</v>
      </c>
      <c r="B11" s="81" t="s">
        <v>108</v>
      </c>
      <c r="C11" s="57" t="s">
        <v>105</v>
      </c>
      <c r="D11" s="97" t="s">
        <v>3</v>
      </c>
      <c r="E11" s="113">
        <v>207.52680000000001</v>
      </c>
      <c r="F11" s="113">
        <v>207.52680000000001</v>
      </c>
      <c r="G11" s="113">
        <v>207.52680000000001</v>
      </c>
    </row>
    <row r="12" spans="1:7" ht="25.5" customHeight="1">
      <c r="A12" s="83" t="s">
        <v>109</v>
      </c>
      <c r="B12" s="81" t="s">
        <v>110</v>
      </c>
      <c r="C12" s="57" t="s">
        <v>105</v>
      </c>
      <c r="D12" s="97" t="s">
        <v>4</v>
      </c>
      <c r="E12" s="113">
        <v>4159.0544716499999</v>
      </c>
      <c r="F12" s="113">
        <v>4165.8012066499996</v>
      </c>
      <c r="G12" s="113">
        <v>4172.7141566500004</v>
      </c>
    </row>
    <row r="13" spans="1:7" ht="25.5" customHeight="1">
      <c r="A13" s="83" t="s">
        <v>111</v>
      </c>
      <c r="B13" s="81" t="s">
        <v>112</v>
      </c>
      <c r="C13" s="57" t="s">
        <v>105</v>
      </c>
      <c r="D13" s="97"/>
      <c r="E13" s="114">
        <v>499.57</v>
      </c>
      <c r="F13" s="114">
        <v>499.57</v>
      </c>
      <c r="G13" s="114">
        <v>299.79300000000001</v>
      </c>
    </row>
    <row r="14" spans="1:7" ht="25.5" customHeight="1">
      <c r="A14" s="83" t="s">
        <v>113</v>
      </c>
      <c r="B14" s="81" t="s">
        <v>114</v>
      </c>
      <c r="C14" s="57" t="s">
        <v>105</v>
      </c>
      <c r="D14" s="97"/>
      <c r="E14" s="113">
        <v>4658.6244716499996</v>
      </c>
      <c r="F14" s="113">
        <v>4665.37</v>
      </c>
      <c r="G14" s="113">
        <v>4472.5071566500001</v>
      </c>
    </row>
    <row r="15" spans="1:7">
      <c r="A15" s="83" t="s">
        <v>115</v>
      </c>
      <c r="B15" s="81" t="s">
        <v>116</v>
      </c>
      <c r="C15" s="57" t="s">
        <v>105</v>
      </c>
      <c r="D15" s="97"/>
      <c r="E15" s="113">
        <v>4658.6244716499996</v>
      </c>
      <c r="F15" s="113">
        <v>4665.37</v>
      </c>
      <c r="G15" s="113">
        <v>4472.5071566500001</v>
      </c>
    </row>
    <row r="16" spans="1:7" ht="25.5" customHeight="1">
      <c r="A16" s="83" t="s">
        <v>117</v>
      </c>
      <c r="B16" s="81" t="s">
        <v>118</v>
      </c>
      <c r="C16" s="57" t="s">
        <v>105</v>
      </c>
      <c r="D16" s="97"/>
      <c r="E16" s="113">
        <v>21963.904746894801</v>
      </c>
      <c r="F16" s="113">
        <v>21672.317720925501</v>
      </c>
      <c r="G16" s="113">
        <v>21194.746726101199</v>
      </c>
    </row>
    <row r="17" spans="1:7" ht="25.5" customHeight="1">
      <c r="A17" s="83" t="s">
        <v>119</v>
      </c>
      <c r="B17" s="81" t="s">
        <v>120</v>
      </c>
      <c r="C17" s="57" t="s">
        <v>5</v>
      </c>
      <c r="D17" s="97" t="s">
        <v>78</v>
      </c>
      <c r="E17" s="113">
        <v>21.21</v>
      </c>
      <c r="F17" s="113">
        <v>21.53</v>
      </c>
      <c r="G17" s="113">
        <v>21.101960851186501</v>
      </c>
    </row>
    <row r="18" spans="1:7">
      <c r="A18" s="51" t="s">
        <v>121</v>
      </c>
      <c r="B18" s="77" t="s">
        <v>122</v>
      </c>
      <c r="C18" s="57" t="s">
        <v>5</v>
      </c>
      <c r="D18" s="98"/>
      <c r="E18" s="113">
        <v>12.004285707264041</v>
      </c>
      <c r="F18" s="113">
        <v>12.452246587066767</v>
      </c>
      <c r="G18" s="113">
        <v>12.023992135549506</v>
      </c>
    </row>
    <row r="19" spans="1:7" ht="25.5" customHeight="1">
      <c r="A19" s="83" t="s">
        <v>123</v>
      </c>
      <c r="B19" s="81" t="s">
        <v>124</v>
      </c>
      <c r="C19" s="57" t="s">
        <v>105</v>
      </c>
      <c r="D19" s="98"/>
      <c r="E19" s="113">
        <v>433.49942600000003</v>
      </c>
      <c r="F19" s="113">
        <v>437.09365200000002</v>
      </c>
      <c r="G19" s="113">
        <v>421.88263999999998</v>
      </c>
    </row>
    <row r="20" spans="1:7" ht="25.5" customHeight="1">
      <c r="A20" s="83" t="s">
        <v>11</v>
      </c>
      <c r="B20" s="81" t="s">
        <v>125</v>
      </c>
      <c r="C20" s="57" t="s">
        <v>5</v>
      </c>
      <c r="D20" s="99"/>
      <c r="E20" s="115">
        <v>-13.419857176220217</v>
      </c>
      <c r="F20" s="115">
        <v>-14.670301817697901</v>
      </c>
      <c r="G20" s="115">
        <v>-5.9634558595286933</v>
      </c>
    </row>
    <row r="21" spans="1:7">
      <c r="A21" s="83" t="s">
        <v>12</v>
      </c>
      <c r="B21" s="78" t="s">
        <v>126</v>
      </c>
      <c r="C21" s="57" t="s">
        <v>106</v>
      </c>
      <c r="D21" s="99"/>
      <c r="E21" s="113">
        <v>5.6387671633745597</v>
      </c>
      <c r="F21" s="113">
        <v>5.5190900000000003</v>
      </c>
      <c r="G21" s="113">
        <v>5.8285709049896672</v>
      </c>
    </row>
    <row r="22" spans="1:7" ht="33" customHeight="1">
      <c r="A22" s="83" t="s">
        <v>79</v>
      </c>
      <c r="B22" s="78" t="s">
        <v>127</v>
      </c>
      <c r="C22" s="57" t="s">
        <v>5</v>
      </c>
      <c r="D22" s="99"/>
      <c r="E22" s="116" t="s">
        <v>210</v>
      </c>
      <c r="F22" s="116" t="s">
        <v>210</v>
      </c>
      <c r="G22" s="116">
        <v>42.16</v>
      </c>
    </row>
    <row r="23" spans="1:7" ht="25.5" customHeight="1">
      <c r="A23" s="94" t="s">
        <v>202</v>
      </c>
      <c r="B23" s="58" t="s">
        <v>67</v>
      </c>
      <c r="C23" s="42"/>
      <c r="D23" s="43"/>
      <c r="E23" s="117"/>
      <c r="F23" s="117"/>
      <c r="G23" s="117"/>
    </row>
    <row r="24" spans="1:7" ht="51" customHeight="1">
      <c r="A24" s="51" t="s">
        <v>13</v>
      </c>
      <c r="B24" s="67" t="s">
        <v>128</v>
      </c>
      <c r="C24" s="59" t="s">
        <v>2</v>
      </c>
      <c r="D24" s="70"/>
      <c r="E24" s="113">
        <v>2559.6119476735798</v>
      </c>
      <c r="F24" s="113">
        <v>3090.1254211799301</v>
      </c>
      <c r="G24" s="113">
        <v>3739.60525925</v>
      </c>
    </row>
    <row r="25" spans="1:7">
      <c r="A25" s="51" t="s">
        <v>14</v>
      </c>
      <c r="B25" s="77" t="s">
        <v>129</v>
      </c>
      <c r="C25" s="57" t="s">
        <v>2</v>
      </c>
      <c r="D25" s="68"/>
      <c r="E25" s="113">
        <v>2559.6119476735798</v>
      </c>
      <c r="F25" s="113">
        <v>3090.1254211799301</v>
      </c>
      <c r="G25" s="113">
        <v>3739.60525925</v>
      </c>
    </row>
    <row r="26" spans="1:7" ht="50.25" customHeight="1">
      <c r="A26" s="51" t="s">
        <v>15</v>
      </c>
      <c r="B26" s="77" t="s">
        <v>130</v>
      </c>
      <c r="C26" s="21"/>
      <c r="D26" s="68"/>
      <c r="E26" s="115">
        <v>0.54943513117446274</v>
      </c>
      <c r="F26" s="115">
        <v>0.66235377283686614</v>
      </c>
      <c r="G26" s="115">
        <v>0.83613175524822214</v>
      </c>
    </row>
    <row r="27" spans="1:7" ht="46.5">
      <c r="A27" s="51" t="s">
        <v>16</v>
      </c>
      <c r="B27" s="77" t="s">
        <v>131</v>
      </c>
      <c r="C27" s="21"/>
      <c r="D27" s="68"/>
      <c r="E27" s="115">
        <v>0.54943513117446274</v>
      </c>
      <c r="F27" s="115">
        <v>0.66235377283686614</v>
      </c>
      <c r="G27" s="115">
        <v>0.83613175524822214</v>
      </c>
    </row>
    <row r="28" spans="1:7" ht="25.5" customHeight="1">
      <c r="A28" s="51" t="s">
        <v>17</v>
      </c>
      <c r="B28" s="77" t="s">
        <v>132</v>
      </c>
      <c r="C28" s="57" t="s">
        <v>2</v>
      </c>
      <c r="D28" s="68"/>
      <c r="E28" s="113">
        <v>20812.214814999999</v>
      </c>
      <c r="F28" s="113">
        <v>20255.260687000002</v>
      </c>
      <c r="G28" s="113">
        <v>19663.025292999999</v>
      </c>
    </row>
    <row r="29" spans="1:7" ht="25.5" customHeight="1">
      <c r="A29" s="51" t="s">
        <v>18</v>
      </c>
      <c r="B29" s="77" t="s">
        <v>133</v>
      </c>
      <c r="C29" s="57" t="s">
        <v>2</v>
      </c>
      <c r="D29" s="68"/>
      <c r="E29" s="113">
        <v>1665.4341979999999</v>
      </c>
      <c r="F29" s="113">
        <v>1660.807507</v>
      </c>
      <c r="G29" s="113">
        <v>1350.726739</v>
      </c>
    </row>
    <row r="30" spans="1:7" ht="55.5" customHeight="1">
      <c r="A30" s="51" t="s">
        <v>19</v>
      </c>
      <c r="B30" s="77" t="s">
        <v>134</v>
      </c>
      <c r="C30" s="21" t="s">
        <v>5</v>
      </c>
      <c r="D30" s="68"/>
      <c r="E30" s="115">
        <v>35.75</v>
      </c>
      <c r="F30" s="115">
        <v>35.6</v>
      </c>
      <c r="G30" s="115">
        <v>30.200661320037327</v>
      </c>
    </row>
    <row r="31" spans="1:7" ht="52.5" customHeight="1">
      <c r="A31" s="51" t="s">
        <v>20</v>
      </c>
      <c r="B31" s="77" t="s">
        <v>135</v>
      </c>
      <c r="C31" s="21" t="s">
        <v>5</v>
      </c>
      <c r="D31" s="68"/>
      <c r="E31" s="115">
        <v>18.88</v>
      </c>
      <c r="F31" s="115">
        <v>19.32</v>
      </c>
      <c r="G31" s="115">
        <v>14.612913179514894</v>
      </c>
    </row>
    <row r="32" spans="1:7" ht="56.25" customHeight="1">
      <c r="A32" s="51" t="s">
        <v>21</v>
      </c>
      <c r="B32" s="77" t="s">
        <v>136</v>
      </c>
      <c r="C32" s="21" t="s">
        <v>5</v>
      </c>
      <c r="D32" s="68"/>
      <c r="E32" s="115">
        <v>8</v>
      </c>
      <c r="F32" s="115">
        <v>8.1999999999999993</v>
      </c>
      <c r="G32" s="115">
        <v>6.8693739588528935</v>
      </c>
    </row>
    <row r="33" spans="1:7" ht="46.5">
      <c r="A33" s="51" t="s">
        <v>22</v>
      </c>
      <c r="B33" s="77" t="s">
        <v>137</v>
      </c>
      <c r="C33" s="21" t="s">
        <v>5</v>
      </c>
      <c r="D33" s="68"/>
      <c r="E33" s="115">
        <v>19.2</v>
      </c>
      <c r="F33" s="115">
        <v>19.702798084336901</v>
      </c>
      <c r="G33" s="115">
        <v>14.872728593824808</v>
      </c>
    </row>
    <row r="34" spans="1:7" ht="45.75" customHeight="1">
      <c r="A34" s="51" t="s">
        <v>23</v>
      </c>
      <c r="B34" s="77" t="s">
        <v>138</v>
      </c>
      <c r="C34" s="57" t="s">
        <v>2</v>
      </c>
      <c r="D34" s="68"/>
      <c r="E34" s="113">
        <v>1609.5886989764001</v>
      </c>
      <c r="F34" s="113">
        <v>1556.6295818077999</v>
      </c>
      <c r="G34" s="113">
        <v>1628.8845861029999</v>
      </c>
    </row>
    <row r="35" spans="1:7" ht="80.25" customHeight="1">
      <c r="A35" s="51" t="s">
        <v>24</v>
      </c>
      <c r="B35" s="77" t="s">
        <v>139</v>
      </c>
      <c r="C35" s="57" t="s">
        <v>2</v>
      </c>
      <c r="D35" s="68"/>
      <c r="E35" s="113">
        <v>1176.089273</v>
      </c>
      <c r="F35" s="113">
        <v>1119.53593</v>
      </c>
      <c r="G35" s="113">
        <v>1207.0019460000001</v>
      </c>
    </row>
    <row r="36" spans="1:7" ht="78.75" customHeight="1">
      <c r="A36" s="51" t="s">
        <v>25</v>
      </c>
      <c r="B36" s="77" t="s">
        <v>140</v>
      </c>
      <c r="C36" s="21" t="s">
        <v>5</v>
      </c>
      <c r="D36" s="68"/>
      <c r="E36" s="115">
        <v>6.28</v>
      </c>
      <c r="F36" s="115">
        <v>6.21</v>
      </c>
      <c r="G36" s="115">
        <v>6.1181705317658928</v>
      </c>
    </row>
    <row r="37" spans="1:7" ht="21.75" customHeight="1">
      <c r="A37" s="51" t="s">
        <v>26</v>
      </c>
      <c r="B37" s="77" t="s">
        <v>141</v>
      </c>
      <c r="C37" s="57" t="s">
        <v>2</v>
      </c>
      <c r="D37" s="68"/>
      <c r="E37" s="113">
        <v>450.29008757000099</v>
      </c>
      <c r="F37" s="113">
        <v>463.83605615000897</v>
      </c>
      <c r="G37" s="113">
        <v>454.33372729000001</v>
      </c>
    </row>
    <row r="38" spans="1:7" ht="46.5">
      <c r="A38" s="51" t="s">
        <v>27</v>
      </c>
      <c r="B38" s="77" t="s">
        <v>142</v>
      </c>
      <c r="C38" s="21" t="s">
        <v>5</v>
      </c>
      <c r="D38" s="68"/>
      <c r="E38" s="116">
        <v>88.846552231989392</v>
      </c>
      <c r="F38" s="116">
        <v>87.278752588936854</v>
      </c>
      <c r="G38" s="116">
        <v>90.604100872126054</v>
      </c>
    </row>
    <row r="39" spans="1:7" ht="64.5" customHeight="1">
      <c r="A39" s="51" t="s">
        <v>28</v>
      </c>
      <c r="B39" s="77" t="s">
        <v>143</v>
      </c>
      <c r="C39" s="21" t="s">
        <v>5</v>
      </c>
      <c r="D39" s="68"/>
      <c r="E39" s="115">
        <v>27.35</v>
      </c>
      <c r="F39" s="115">
        <v>25.96</v>
      </c>
      <c r="G39" s="115">
        <v>29.32684220180964</v>
      </c>
    </row>
    <row r="40" spans="1:7" ht="50.25" customHeight="1">
      <c r="A40" s="51" t="s">
        <v>29</v>
      </c>
      <c r="B40" s="78" t="s">
        <v>144</v>
      </c>
      <c r="C40" s="21" t="s">
        <v>5</v>
      </c>
      <c r="D40" s="68"/>
      <c r="E40" s="115">
        <v>0.87</v>
      </c>
      <c r="F40" s="115">
        <v>0.79</v>
      </c>
      <c r="G40" s="115">
        <v>0.82113027936489125</v>
      </c>
    </row>
    <row r="41" spans="1:7">
      <c r="A41" s="51" t="s">
        <v>30</v>
      </c>
      <c r="B41" s="78" t="s">
        <v>145</v>
      </c>
      <c r="C41" s="22"/>
      <c r="D41" s="68"/>
      <c r="E41" s="118">
        <v>8.3303582102755129</v>
      </c>
      <c r="F41" s="118">
        <v>8.030679387915642</v>
      </c>
      <c r="G41" s="118">
        <v>8.3167053731135798</v>
      </c>
    </row>
    <row r="42" spans="1:7" ht="69.75">
      <c r="A42" s="51" t="s">
        <v>31</v>
      </c>
      <c r="B42" s="78" t="s">
        <v>146</v>
      </c>
      <c r="C42" s="22" t="s">
        <v>5</v>
      </c>
      <c r="D42" s="66" t="s">
        <v>6</v>
      </c>
      <c r="E42" s="115">
        <v>16.350000000000001</v>
      </c>
      <c r="F42" s="115">
        <v>17.239999999999998</v>
      </c>
      <c r="G42" s="115">
        <v>17.390083742769665</v>
      </c>
    </row>
    <row r="43" spans="1:7" ht="53.25" customHeight="1">
      <c r="A43" s="51" t="s">
        <v>32</v>
      </c>
      <c r="B43" s="40" t="s">
        <v>155</v>
      </c>
      <c r="C43" s="21" t="s">
        <v>5</v>
      </c>
      <c r="D43" s="66" t="s">
        <v>80</v>
      </c>
      <c r="E43" s="115">
        <v>0</v>
      </c>
      <c r="F43" s="115">
        <v>0</v>
      </c>
      <c r="G43" s="115">
        <v>0</v>
      </c>
    </row>
    <row r="44" spans="1:7" ht="93">
      <c r="A44" s="112" t="s">
        <v>33</v>
      </c>
      <c r="B44" s="67" t="s">
        <v>147</v>
      </c>
      <c r="C44" s="41" t="s">
        <v>5</v>
      </c>
      <c r="D44" s="66" t="s">
        <v>6</v>
      </c>
      <c r="E44" s="115">
        <v>0.34</v>
      </c>
      <c r="F44" s="115">
        <v>0.35</v>
      </c>
      <c r="G44" s="115">
        <v>0.49434284225562386</v>
      </c>
    </row>
    <row r="45" spans="1:7" ht="139.5">
      <c r="A45" s="51" t="s">
        <v>34</v>
      </c>
      <c r="B45" s="77" t="s">
        <v>148</v>
      </c>
      <c r="C45" s="21" t="s">
        <v>5</v>
      </c>
      <c r="D45" s="66" t="s">
        <v>81</v>
      </c>
      <c r="E45" s="115">
        <v>0</v>
      </c>
      <c r="F45" s="115">
        <v>0</v>
      </c>
      <c r="G45" s="115">
        <v>0</v>
      </c>
    </row>
    <row r="46" spans="1:7" ht="51" customHeight="1">
      <c r="A46" s="51" t="s">
        <v>35</v>
      </c>
      <c r="B46" s="77" t="s">
        <v>149</v>
      </c>
      <c r="C46" s="57" t="s">
        <v>5</v>
      </c>
      <c r="D46" s="66" t="s">
        <v>81</v>
      </c>
      <c r="E46" s="115">
        <v>5.21</v>
      </c>
      <c r="F46" s="115">
        <v>5.1100000000000003</v>
      </c>
      <c r="G46" s="115">
        <v>5.4125469787370086</v>
      </c>
    </row>
    <row r="47" spans="1:7" ht="72.75" customHeight="1">
      <c r="A47" s="51" t="s">
        <v>36</v>
      </c>
      <c r="B47" s="79" t="s">
        <v>156</v>
      </c>
      <c r="C47" s="57" t="s">
        <v>5</v>
      </c>
      <c r="D47" s="66" t="s">
        <v>7</v>
      </c>
      <c r="E47" s="115">
        <v>12.01</v>
      </c>
      <c r="F47" s="115">
        <v>11.23</v>
      </c>
      <c r="G47" s="115">
        <v>11.937046074133315</v>
      </c>
    </row>
    <row r="48" spans="1:7" ht="46.5">
      <c r="A48" s="51" t="s">
        <v>37</v>
      </c>
      <c r="B48" s="79" t="s">
        <v>150</v>
      </c>
      <c r="C48" s="57" t="s">
        <v>5</v>
      </c>
      <c r="D48" s="71"/>
      <c r="E48" s="115">
        <v>5.8924489878908597</v>
      </c>
      <c r="F48" s="115">
        <v>5.66</v>
      </c>
      <c r="G48" s="115">
        <v>5.33</v>
      </c>
    </row>
    <row r="49" spans="1:7" ht="46.5">
      <c r="A49" s="51" t="s">
        <v>38</v>
      </c>
      <c r="B49" s="79" t="s">
        <v>151</v>
      </c>
      <c r="C49" s="57"/>
      <c r="D49" s="69"/>
      <c r="E49" s="118">
        <v>0.75060000000000004</v>
      </c>
      <c r="F49" s="118">
        <v>0.76101686014054759</v>
      </c>
      <c r="G49" s="118">
        <v>0.68753095305571021</v>
      </c>
    </row>
    <row r="50" spans="1:7">
      <c r="A50" s="51" t="s">
        <v>82</v>
      </c>
      <c r="B50" s="79" t="s">
        <v>152</v>
      </c>
      <c r="C50" s="57" t="s">
        <v>2</v>
      </c>
      <c r="D50" s="69"/>
      <c r="E50" s="113">
        <v>5111.8713110799999</v>
      </c>
      <c r="F50" s="113">
        <v>4717.8729419299998</v>
      </c>
      <c r="G50" s="113">
        <v>4159.4493596100001</v>
      </c>
    </row>
    <row r="51" spans="1:7" ht="46.5">
      <c r="A51" s="51" t="s">
        <v>83</v>
      </c>
      <c r="B51" s="77" t="s">
        <v>153</v>
      </c>
      <c r="C51" s="57"/>
      <c r="D51" s="69"/>
      <c r="E51" s="119">
        <v>6.96</v>
      </c>
      <c r="F51" s="119">
        <v>8.5500000000000007</v>
      </c>
      <c r="G51" s="119">
        <v>11.70816546413397</v>
      </c>
    </row>
    <row r="52" spans="1:7">
      <c r="A52" s="51" t="s">
        <v>84</v>
      </c>
      <c r="B52" s="79" t="s">
        <v>154</v>
      </c>
      <c r="C52" s="57" t="s">
        <v>5</v>
      </c>
      <c r="D52" s="69" t="s">
        <v>8</v>
      </c>
      <c r="E52" s="120">
        <v>34.229999999999997</v>
      </c>
      <c r="F52" s="120">
        <v>33.32</v>
      </c>
      <c r="G52" s="120">
        <v>34.39</v>
      </c>
    </row>
    <row r="53" spans="1:7" ht="27" customHeight="1">
      <c r="A53" s="93" t="s">
        <v>201</v>
      </c>
      <c r="B53" s="60" t="s">
        <v>68</v>
      </c>
      <c r="C53" s="31"/>
      <c r="D53" s="102"/>
      <c r="E53" s="121"/>
      <c r="F53" s="121"/>
      <c r="G53" s="121"/>
    </row>
    <row r="54" spans="1:7" ht="22.5" customHeight="1">
      <c r="A54" s="52" t="s">
        <v>39</v>
      </c>
      <c r="B54" s="14" t="s">
        <v>157</v>
      </c>
      <c r="C54" s="23" t="s">
        <v>5</v>
      </c>
      <c r="D54" s="100"/>
      <c r="E54" s="120">
        <v>2.5961674299220721</v>
      </c>
      <c r="F54" s="120">
        <v>2.5499999999999998</v>
      </c>
      <c r="G54" s="120">
        <v>2.0747209775508573</v>
      </c>
    </row>
    <row r="55" spans="1:7" ht="36" customHeight="1">
      <c r="A55" s="52" t="s">
        <v>40</v>
      </c>
      <c r="B55" s="16" t="s">
        <v>158</v>
      </c>
      <c r="C55" s="23" t="s">
        <v>5</v>
      </c>
      <c r="D55" s="100"/>
      <c r="E55" s="120">
        <v>18.024062780566908</v>
      </c>
      <c r="F55" s="120">
        <v>17.84</v>
      </c>
      <c r="G55" s="120">
        <v>13.8</v>
      </c>
    </row>
    <row r="56" spans="1:7" ht="22.5" customHeight="1">
      <c r="A56" s="52" t="s">
        <v>41</v>
      </c>
      <c r="B56" s="15" t="s">
        <v>159</v>
      </c>
      <c r="C56" s="23" t="s">
        <v>5</v>
      </c>
      <c r="D56" s="100"/>
      <c r="E56" s="120">
        <v>48.702374358866777</v>
      </c>
      <c r="F56" s="120">
        <v>48.6</v>
      </c>
      <c r="G56" s="120">
        <v>47.290415920038647</v>
      </c>
    </row>
    <row r="57" spans="1:7" ht="33" customHeight="1">
      <c r="A57" s="52" t="s">
        <v>42</v>
      </c>
      <c r="B57" s="16" t="s">
        <v>160</v>
      </c>
      <c r="C57" s="23" t="s">
        <v>5</v>
      </c>
      <c r="D57" s="100"/>
      <c r="E57" s="120">
        <v>55.747740965345585</v>
      </c>
      <c r="F57" s="120">
        <v>55.46</v>
      </c>
      <c r="G57" s="120">
        <v>60.86</v>
      </c>
    </row>
    <row r="58" spans="1:7" ht="45.75" customHeight="1">
      <c r="A58" s="52" t="s">
        <v>43</v>
      </c>
      <c r="B58" s="17" t="s">
        <v>161</v>
      </c>
      <c r="C58" s="23" t="s">
        <v>5</v>
      </c>
      <c r="D58" s="100"/>
      <c r="E58" s="122">
        <v>6.6909873353473079</v>
      </c>
      <c r="F58" s="122">
        <v>6.41</v>
      </c>
      <c r="G58" s="122">
        <v>5.3819891963981847</v>
      </c>
    </row>
    <row r="59" spans="1:7" ht="33.75" customHeight="1">
      <c r="A59" s="52" t="s">
        <v>44</v>
      </c>
      <c r="B59" s="17" t="s">
        <v>162</v>
      </c>
      <c r="C59" s="23" t="s">
        <v>5</v>
      </c>
      <c r="D59" s="100"/>
      <c r="E59" s="118">
        <v>5.03</v>
      </c>
      <c r="F59" s="118">
        <v>4.8330755573213873</v>
      </c>
      <c r="G59" s="118">
        <v>4.2100212856175823</v>
      </c>
    </row>
    <row r="60" spans="1:7" ht="27" customHeight="1">
      <c r="A60" s="52" t="s">
        <v>45</v>
      </c>
      <c r="B60" s="37" t="s">
        <v>163</v>
      </c>
      <c r="C60" s="21" t="s">
        <v>5</v>
      </c>
      <c r="D60" s="96"/>
      <c r="E60" s="120">
        <v>150.51</v>
      </c>
      <c r="F60" s="120">
        <v>151.68384964835008</v>
      </c>
      <c r="G60" s="120">
        <v>142.68</v>
      </c>
    </row>
    <row r="61" spans="1:7" ht="22.5" customHeight="1">
      <c r="A61" s="92" t="s">
        <v>200</v>
      </c>
      <c r="B61" s="61" t="s">
        <v>69</v>
      </c>
      <c r="C61" s="32"/>
      <c r="D61" s="32"/>
      <c r="E61" s="123"/>
      <c r="F61" s="123"/>
      <c r="G61" s="123"/>
    </row>
    <row r="62" spans="1:7" ht="28.5" customHeight="1">
      <c r="A62" s="51" t="s">
        <v>46</v>
      </c>
      <c r="B62" s="37" t="s">
        <v>164</v>
      </c>
      <c r="C62" s="21" t="s">
        <v>5</v>
      </c>
      <c r="D62" s="101" t="s">
        <v>9</v>
      </c>
      <c r="E62" s="115">
        <v>0.76</v>
      </c>
      <c r="F62" s="115">
        <v>0.74</v>
      </c>
      <c r="G62" s="115">
        <v>0.7</v>
      </c>
    </row>
    <row r="63" spans="1:7" ht="27" customHeight="1">
      <c r="A63" s="51" t="s">
        <v>47</v>
      </c>
      <c r="B63" s="37" t="s">
        <v>208</v>
      </c>
      <c r="C63" s="21" t="s">
        <v>5</v>
      </c>
      <c r="D63" s="101"/>
      <c r="E63" s="115">
        <v>179.1</v>
      </c>
      <c r="F63" s="115">
        <v>194.98</v>
      </c>
      <c r="G63" s="115">
        <v>281.22000000000003</v>
      </c>
    </row>
    <row r="64" spans="1:7" ht="27" customHeight="1">
      <c r="A64" s="51" t="s">
        <v>48</v>
      </c>
      <c r="B64" s="17" t="s">
        <v>165</v>
      </c>
      <c r="C64" s="21"/>
      <c r="D64" s="101" t="s">
        <v>85</v>
      </c>
      <c r="E64" s="124"/>
      <c r="F64" s="124"/>
      <c r="G64" s="124"/>
    </row>
    <row r="65" spans="1:7" ht="27" customHeight="1">
      <c r="A65" s="51" t="s">
        <v>86</v>
      </c>
      <c r="B65" s="17" t="s">
        <v>166</v>
      </c>
      <c r="C65" s="21"/>
      <c r="D65" s="101"/>
      <c r="E65" s="115">
        <v>1.7827494967289188</v>
      </c>
      <c r="F65" s="115">
        <v>1.9334340570600312</v>
      </c>
      <c r="G65" s="115">
        <v>1.9716911814147426</v>
      </c>
    </row>
    <row r="66" spans="1:7" ht="27" customHeight="1">
      <c r="A66" s="51" t="s">
        <v>87</v>
      </c>
      <c r="B66" s="17" t="s">
        <v>167</v>
      </c>
      <c r="C66" s="21"/>
      <c r="D66" s="101"/>
      <c r="E66" s="115">
        <v>22.377951414828463</v>
      </c>
      <c r="F66" s="115">
        <v>25.980690526187455</v>
      </c>
      <c r="G66" s="115">
        <v>19.977595513232146</v>
      </c>
    </row>
    <row r="67" spans="1:7" ht="27" customHeight="1">
      <c r="A67" s="51" t="s">
        <v>88</v>
      </c>
      <c r="B67" s="17" t="s">
        <v>168</v>
      </c>
      <c r="C67" s="21"/>
      <c r="D67" s="101"/>
      <c r="E67" s="115">
        <v>16.116420154838654</v>
      </c>
      <c r="F67" s="115">
        <v>19.005756189116841</v>
      </c>
      <c r="G67" s="115">
        <v>15.054369492308316</v>
      </c>
    </row>
    <row r="68" spans="1:7" ht="27" customHeight="1">
      <c r="A68" s="51" t="s">
        <v>89</v>
      </c>
      <c r="B68" s="17" t="s">
        <v>169</v>
      </c>
      <c r="C68" s="21"/>
      <c r="D68" s="101"/>
      <c r="E68" s="115">
        <v>12.448600655892777</v>
      </c>
      <c r="F68" s="115">
        <v>14.403357441617159</v>
      </c>
      <c r="G68" s="115">
        <v>13.912162244913448</v>
      </c>
    </row>
    <row r="69" spans="1:7" ht="27" customHeight="1">
      <c r="A69" s="51" t="s">
        <v>90</v>
      </c>
      <c r="B69" s="17" t="s">
        <v>170</v>
      </c>
      <c r="C69" s="21"/>
      <c r="D69" s="101"/>
      <c r="E69" s="115">
        <v>9.1670813080479885</v>
      </c>
      <c r="F69" s="115">
        <v>9.5885606792825158</v>
      </c>
      <c r="G69" s="115">
        <v>10.055267430647987</v>
      </c>
    </row>
    <row r="70" spans="1:7" ht="53.25" customHeight="1">
      <c r="A70" s="51" t="s">
        <v>49</v>
      </c>
      <c r="B70" s="17" t="s">
        <v>171</v>
      </c>
      <c r="C70" s="21" t="s">
        <v>5</v>
      </c>
      <c r="D70" s="96"/>
      <c r="E70" s="118">
        <v>63.03</v>
      </c>
      <c r="F70" s="118">
        <v>64.180000000000007</v>
      </c>
      <c r="G70" s="118">
        <v>66.616006949063404</v>
      </c>
    </row>
    <row r="71" spans="1:7" ht="57.75" customHeight="1">
      <c r="A71" s="51" t="s">
        <v>50</v>
      </c>
      <c r="B71" s="15" t="s">
        <v>172</v>
      </c>
      <c r="C71" s="21" t="s">
        <v>5</v>
      </c>
      <c r="D71" s="103"/>
      <c r="E71" s="118">
        <v>36.94</v>
      </c>
      <c r="F71" s="118">
        <f>0.357995475517721*100</f>
        <v>35.7995475517721</v>
      </c>
      <c r="G71" s="118">
        <v>33.319452579227701</v>
      </c>
    </row>
    <row r="72" spans="1:7" ht="46.5">
      <c r="A72" s="51" t="s">
        <v>51</v>
      </c>
      <c r="B72" s="15" t="s">
        <v>173</v>
      </c>
      <c r="C72" s="21" t="s">
        <v>75</v>
      </c>
      <c r="D72" s="104"/>
      <c r="E72" s="118">
        <v>46.1145</v>
      </c>
      <c r="F72" s="118">
        <v>46</v>
      </c>
      <c r="G72" s="118">
        <v>44.72</v>
      </c>
    </row>
    <row r="73" spans="1:7" ht="57.75" customHeight="1">
      <c r="A73" s="51" t="s">
        <v>52</v>
      </c>
      <c r="B73" s="15" t="s">
        <v>177</v>
      </c>
      <c r="C73" s="21" t="s">
        <v>2</v>
      </c>
      <c r="D73" s="105"/>
      <c r="E73" s="125">
        <v>8.7057197300000002</v>
      </c>
      <c r="F73" s="125">
        <v>4.75383624</v>
      </c>
      <c r="G73" s="125">
        <v>18.458237310000001</v>
      </c>
    </row>
    <row r="74" spans="1:7">
      <c r="A74" s="51" t="s">
        <v>53</v>
      </c>
      <c r="B74" s="15" t="s">
        <v>176</v>
      </c>
      <c r="C74" s="57" t="s">
        <v>2</v>
      </c>
      <c r="D74" s="105"/>
      <c r="E74" s="120">
        <v>0.59480171000000004</v>
      </c>
      <c r="F74" s="120">
        <v>0.74130790000000002</v>
      </c>
      <c r="G74" s="120">
        <v>1.19164363</v>
      </c>
    </row>
    <row r="75" spans="1:7" ht="61.5" customHeight="1">
      <c r="A75" s="51" t="s">
        <v>54</v>
      </c>
      <c r="B75" s="15" t="s">
        <v>174</v>
      </c>
      <c r="C75" s="57"/>
      <c r="D75" s="106"/>
      <c r="E75" s="115">
        <v>1.8687318076351801E-3</v>
      </c>
      <c r="F75" s="115">
        <v>1.0189623202446966E-3</v>
      </c>
      <c r="G75" s="115">
        <v>4.1270447790240318E-3</v>
      </c>
    </row>
    <row r="76" spans="1:7" ht="55.5" customHeight="1">
      <c r="A76" s="51" t="s">
        <v>91</v>
      </c>
      <c r="B76" s="38" t="s">
        <v>175</v>
      </c>
      <c r="C76" s="39"/>
      <c r="D76" s="107"/>
      <c r="E76" s="115">
        <v>1.2767753950112493E-4</v>
      </c>
      <c r="F76" s="115">
        <v>1.588958432021469E-4</v>
      </c>
      <c r="G76" s="115">
        <v>3.8606072780290493E-3</v>
      </c>
    </row>
    <row r="77" spans="1:7" ht="32.25" customHeight="1">
      <c r="A77" s="91" t="s">
        <v>199</v>
      </c>
      <c r="B77" s="62" t="s">
        <v>70</v>
      </c>
      <c r="C77" s="88"/>
      <c r="D77" s="108"/>
      <c r="E77" s="126"/>
      <c r="F77" s="126"/>
      <c r="G77" s="126"/>
    </row>
    <row r="78" spans="1:7" ht="50.25" customHeight="1">
      <c r="A78" s="53" t="s">
        <v>55</v>
      </c>
      <c r="B78" s="87" t="s">
        <v>178</v>
      </c>
      <c r="C78" s="21" t="s">
        <v>5</v>
      </c>
      <c r="D78" s="109"/>
      <c r="E78" s="122">
        <v>35.962004365571289</v>
      </c>
      <c r="F78" s="122">
        <v>34.689396418523401</v>
      </c>
      <c r="G78" s="122">
        <v>36.816877435343066</v>
      </c>
    </row>
    <row r="79" spans="1:7" ht="62.25" customHeight="1">
      <c r="A79" s="53" t="s">
        <v>56</v>
      </c>
      <c r="B79" s="87" t="s">
        <v>179</v>
      </c>
      <c r="C79" s="21" t="s">
        <v>5</v>
      </c>
      <c r="D79" s="109"/>
      <c r="E79" s="122">
        <v>35.794501705765235</v>
      </c>
      <c r="F79" s="122">
        <v>35.590599996823599</v>
      </c>
      <c r="G79" s="122">
        <v>37.149635982887354</v>
      </c>
    </row>
    <row r="80" spans="1:7" ht="51.75" customHeight="1">
      <c r="A80" s="53" t="s">
        <v>57</v>
      </c>
      <c r="B80" s="87" t="s">
        <v>180</v>
      </c>
      <c r="C80" s="21" t="s">
        <v>5</v>
      </c>
      <c r="D80" s="109"/>
      <c r="E80" s="122">
        <v>34.991213374181378</v>
      </c>
      <c r="F80" s="122">
        <v>33.835245253946198</v>
      </c>
      <c r="G80" s="122">
        <v>35.797365488650883</v>
      </c>
    </row>
    <row r="81" spans="1:7" ht="46.5">
      <c r="A81" s="53" t="s">
        <v>58</v>
      </c>
      <c r="B81" s="87" t="s">
        <v>181</v>
      </c>
      <c r="C81" s="21" t="s">
        <v>5</v>
      </c>
      <c r="D81" s="109"/>
      <c r="E81" s="122">
        <v>42.142432142859597</v>
      </c>
      <c r="F81" s="122">
        <v>42.039227964032399</v>
      </c>
      <c r="G81" s="122">
        <v>43.523348611279985</v>
      </c>
    </row>
    <row r="82" spans="1:7" ht="46.5">
      <c r="A82" s="85" t="s">
        <v>92</v>
      </c>
      <c r="B82" s="86" t="s">
        <v>182</v>
      </c>
      <c r="C82" s="21"/>
      <c r="D82" s="98" t="s">
        <v>93</v>
      </c>
      <c r="E82" s="122">
        <v>0.17</v>
      </c>
      <c r="F82" s="122">
        <v>1.5958244385465399E-2</v>
      </c>
      <c r="G82" s="122">
        <v>0.1</v>
      </c>
    </row>
    <row r="83" spans="1:7" ht="46.5">
      <c r="A83" s="85" t="s">
        <v>94</v>
      </c>
      <c r="B83" s="86" t="s">
        <v>183</v>
      </c>
      <c r="C83" s="21"/>
      <c r="D83" s="98" t="s">
        <v>95</v>
      </c>
      <c r="E83" s="122">
        <v>-0.39</v>
      </c>
      <c r="F83" s="122">
        <v>-1.29</v>
      </c>
      <c r="G83" s="122">
        <v>-1.53</v>
      </c>
    </row>
    <row r="84" spans="1:7" ht="46.5">
      <c r="A84" s="85" t="s">
        <v>96</v>
      </c>
      <c r="B84" s="86" t="s">
        <v>184</v>
      </c>
      <c r="C84" s="21"/>
      <c r="D84" s="98" t="s">
        <v>97</v>
      </c>
      <c r="E84" s="122">
        <v>0.2</v>
      </c>
      <c r="F84" s="122">
        <v>0.02</v>
      </c>
      <c r="G84" s="122">
        <v>0.1</v>
      </c>
    </row>
    <row r="85" spans="1:7" ht="46.5">
      <c r="A85" s="85" t="s">
        <v>98</v>
      </c>
      <c r="B85" s="86" t="s">
        <v>185</v>
      </c>
      <c r="C85" s="21"/>
      <c r="D85" s="98" t="s">
        <v>99</v>
      </c>
      <c r="E85" s="122">
        <v>-0.65</v>
      </c>
      <c r="F85" s="122">
        <v>-2.68</v>
      </c>
      <c r="G85" s="122">
        <v>-3.01</v>
      </c>
    </row>
    <row r="86" spans="1:7" ht="162.75">
      <c r="A86" s="85" t="s">
        <v>100</v>
      </c>
      <c r="B86" s="86" t="s">
        <v>186</v>
      </c>
      <c r="C86" s="21"/>
      <c r="D86" s="98" t="s">
        <v>101</v>
      </c>
      <c r="E86" s="122">
        <v>0.47</v>
      </c>
      <c r="F86" s="122">
        <v>-2.5299999999999998</v>
      </c>
      <c r="G86" s="122">
        <v>-0.9</v>
      </c>
    </row>
    <row r="87" spans="1:7" ht="45">
      <c r="A87" s="90" t="s">
        <v>102</v>
      </c>
      <c r="B87" s="62" t="s">
        <v>187</v>
      </c>
      <c r="C87" s="89" t="s">
        <v>106</v>
      </c>
      <c r="D87" s="110"/>
      <c r="E87" s="127"/>
      <c r="F87" s="127"/>
      <c r="G87" s="127"/>
    </row>
    <row r="88" spans="1:7" ht="46.5">
      <c r="A88" s="54" t="s">
        <v>59</v>
      </c>
      <c r="B88" s="86" t="s">
        <v>188</v>
      </c>
      <c r="C88" s="21" t="s">
        <v>5</v>
      </c>
      <c r="D88" s="110"/>
      <c r="E88" s="122">
        <v>32.720086058350283</v>
      </c>
      <c r="F88" s="122">
        <v>32.297797290771712</v>
      </c>
      <c r="G88" s="122">
        <v>31.380425742347612</v>
      </c>
    </row>
    <row r="89" spans="1:7" ht="46.5">
      <c r="A89" s="54" t="s">
        <v>60</v>
      </c>
      <c r="B89" s="86" t="s">
        <v>189</v>
      </c>
      <c r="C89" s="21" t="s">
        <v>5</v>
      </c>
      <c r="D89" s="110"/>
      <c r="E89" s="122">
        <v>33.85</v>
      </c>
      <c r="F89" s="122">
        <v>33.67</v>
      </c>
      <c r="G89" s="122">
        <v>34.070793333265421</v>
      </c>
    </row>
    <row r="90" spans="1:7">
      <c r="A90" s="90" t="s">
        <v>103</v>
      </c>
      <c r="B90" s="63" t="s">
        <v>71</v>
      </c>
      <c r="C90" s="33"/>
      <c r="D90" s="9"/>
      <c r="E90" s="128"/>
      <c r="F90" s="128"/>
      <c r="G90" s="128"/>
    </row>
    <row r="91" spans="1:7">
      <c r="A91" s="54" t="s">
        <v>104</v>
      </c>
      <c r="B91" s="18" t="s">
        <v>190</v>
      </c>
      <c r="C91" s="24" t="s">
        <v>10</v>
      </c>
      <c r="D91" s="111"/>
      <c r="E91" s="129">
        <v>2298</v>
      </c>
      <c r="F91" s="129">
        <v>2309</v>
      </c>
      <c r="G91" s="129">
        <v>2339</v>
      </c>
    </row>
    <row r="92" spans="1:7">
      <c r="A92" s="54" t="s">
        <v>191</v>
      </c>
      <c r="B92" s="18" t="s">
        <v>192</v>
      </c>
      <c r="C92" s="24" t="s">
        <v>10</v>
      </c>
      <c r="D92" s="111"/>
      <c r="E92" s="130">
        <v>133</v>
      </c>
      <c r="F92" s="130">
        <v>138</v>
      </c>
      <c r="G92" s="130">
        <v>144</v>
      </c>
    </row>
    <row r="93" spans="1:7">
      <c r="A93" s="55" t="s">
        <v>193</v>
      </c>
      <c r="B93" s="19" t="s">
        <v>194</v>
      </c>
      <c r="C93" s="24" t="s">
        <v>10</v>
      </c>
      <c r="D93" s="111"/>
      <c r="E93" s="129">
        <v>58</v>
      </c>
      <c r="F93" s="129">
        <v>58</v>
      </c>
      <c r="G93" s="129">
        <v>58</v>
      </c>
    </row>
    <row r="94" spans="1:7">
      <c r="A94" s="55" t="s">
        <v>195</v>
      </c>
      <c r="B94" s="19" t="s">
        <v>196</v>
      </c>
      <c r="C94" s="24" t="s">
        <v>10</v>
      </c>
      <c r="D94" s="111"/>
      <c r="E94" s="129">
        <v>75</v>
      </c>
      <c r="F94" s="129">
        <v>80</v>
      </c>
      <c r="G94" s="129">
        <v>86</v>
      </c>
    </row>
    <row r="95" spans="1:7" ht="24" thickBot="1">
      <c r="A95" s="55" t="s">
        <v>197</v>
      </c>
      <c r="B95" s="19" t="s">
        <v>198</v>
      </c>
      <c r="C95" s="24" t="s">
        <v>10</v>
      </c>
      <c r="D95" s="111"/>
      <c r="E95" s="131">
        <v>0</v>
      </c>
      <c r="F95" s="131">
        <v>0</v>
      </c>
      <c r="G95" s="131">
        <v>0</v>
      </c>
    </row>
    <row r="96" spans="1:7">
      <c r="A96" s="72"/>
      <c r="B96" s="73"/>
      <c r="C96" s="74"/>
      <c r="D96" s="75"/>
      <c r="E96" s="76"/>
      <c r="F96" s="76"/>
      <c r="G96" s="76"/>
    </row>
    <row r="97" spans="1:40" ht="46.5" customHeight="1">
      <c r="A97" s="56"/>
      <c r="B97" s="25" t="s">
        <v>76</v>
      </c>
      <c r="D97" s="25" t="s">
        <v>207</v>
      </c>
      <c r="E97" s="1"/>
      <c r="F97" s="1"/>
    </row>
    <row r="98" spans="1:40" ht="62.25" customHeight="1">
      <c r="A98" s="56"/>
      <c r="B98" s="25" t="s">
        <v>74</v>
      </c>
      <c r="C98" s="25"/>
      <c r="D98" s="25" t="s">
        <v>73</v>
      </c>
      <c r="E98" s="65"/>
    </row>
    <row r="99" spans="1:40" s="7" customFormat="1" ht="10.5" customHeight="1">
      <c r="A99" s="56"/>
      <c r="B99" s="25"/>
      <c r="C99" s="25"/>
      <c r="D99" s="4"/>
      <c r="E99" s="1"/>
      <c r="F99" s="1"/>
      <c r="G99" s="1"/>
      <c r="X99" s="6"/>
      <c r="Y99" s="6"/>
      <c r="Z99" s="6"/>
      <c r="AA99" s="6"/>
      <c r="AB99" s="6"/>
      <c r="AC99" s="6"/>
      <c r="AD99" s="6"/>
      <c r="AE99" s="6"/>
      <c r="AF99" s="6"/>
      <c r="AG99" s="6"/>
      <c r="AH99" s="6"/>
      <c r="AI99" s="6"/>
      <c r="AJ99" s="6"/>
      <c r="AK99" s="6"/>
      <c r="AL99" s="6"/>
      <c r="AM99" s="6"/>
      <c r="AN99" s="8"/>
    </row>
    <row r="100" spans="1:40" s="7" customFormat="1">
      <c r="A100" s="56"/>
      <c r="B100" s="12" t="s">
        <v>77</v>
      </c>
      <c r="C100" s="133">
        <v>44734</v>
      </c>
      <c r="D100" s="4"/>
      <c r="E100" s="1"/>
      <c r="F100" s="1"/>
      <c r="G100" s="1"/>
      <c r="H100" s="34"/>
      <c r="I100" s="34"/>
      <c r="J100" s="34"/>
      <c r="K100" s="34"/>
      <c r="L100" s="34"/>
      <c r="M100" s="34"/>
      <c r="N100" s="34"/>
      <c r="O100" s="34"/>
      <c r="P100" s="34"/>
      <c r="Q100" s="34"/>
      <c r="R100" s="34"/>
      <c r="S100" s="34"/>
      <c r="T100" s="34"/>
      <c r="U100" s="34"/>
      <c r="X100" s="6"/>
      <c r="Y100" s="6"/>
      <c r="Z100" s="6"/>
      <c r="AA100" s="6"/>
      <c r="AB100" s="6"/>
      <c r="AC100" s="6"/>
      <c r="AD100" s="6"/>
      <c r="AE100" s="6"/>
      <c r="AF100" s="6"/>
      <c r="AG100" s="6"/>
      <c r="AH100" s="6"/>
      <c r="AI100" s="6"/>
      <c r="AJ100" s="6"/>
      <c r="AK100" s="6"/>
      <c r="AL100" s="6"/>
      <c r="AM100" s="6"/>
      <c r="AN100" s="8"/>
    </row>
    <row r="101" spans="1:40" ht="27.75" customHeight="1"/>
    <row r="102" spans="1:40">
      <c r="A102" s="56"/>
      <c r="B102" s="25" t="s">
        <v>72</v>
      </c>
      <c r="C102" s="25"/>
      <c r="D102" s="4"/>
    </row>
    <row r="103" spans="1:40">
      <c r="C103" s="25"/>
      <c r="D103" s="4"/>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Props1.xml><?xml version="1.0" encoding="utf-8"?>
<ds:datastoreItem xmlns:ds="http://schemas.openxmlformats.org/officeDocument/2006/customXml" ds:itemID="{836042D6-D519-4498-9496-60948F22B212}">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nr.1-ENG</vt:lpstr>
      <vt:lpstr>'Anexa nr.1-ENG'!Print_Area</vt:lpstr>
      <vt:lpstr>'Anexa nr.1-ENG'!Print_Titles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BJDTCD220622103850BJGMNPC00002838</dc:description>
  <cp:lastModifiedBy>MAIB</cp:lastModifiedBy>
  <cp:lastPrinted>2022-05-24T11:58:28Z</cp:lastPrinted>
  <dcterms:created xsi:type="dcterms:W3CDTF">2014-09-30T12:25:55Z</dcterms:created>
  <dcterms:modified xsi:type="dcterms:W3CDTF">2022-06-22T07:38:51Z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